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chelsmith/Desktop/"/>
    </mc:Choice>
  </mc:AlternateContent>
  <xr:revisionPtr revIDLastSave="0" documentId="13_ncr:1_{61A74E74-B75C-BB4D-87AE-6B1FF7A43F9B}" xr6:coauthVersionLast="47" xr6:coauthVersionMax="47" xr10:uidLastSave="{00000000-0000-0000-0000-000000000000}"/>
  <bookViews>
    <workbookView xWindow="0" yWindow="500" windowWidth="25600" windowHeight="15500" xr2:uid="{2E4DBC41-6CCC-E341-8707-D43EA14962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K19" i="1"/>
  <c r="K23" i="1" s="1"/>
  <c r="M19" i="1"/>
  <c r="M23" i="1" s="1"/>
  <c r="E19" i="1"/>
  <c r="E20" i="1" s="1"/>
  <c r="L19" i="1"/>
  <c r="L20" i="1" s="1"/>
  <c r="I19" i="1"/>
  <c r="I23" i="1" s="1"/>
  <c r="F19" i="1"/>
  <c r="F23" i="1" s="1"/>
  <c r="D19" i="1"/>
  <c r="D20" i="1" s="1"/>
  <c r="C19" i="1"/>
  <c r="C23" i="1" s="1"/>
  <c r="B19" i="1"/>
  <c r="B20" i="1" s="1"/>
  <c r="K20" i="1" l="1"/>
  <c r="L23" i="1"/>
  <c r="J23" i="1"/>
  <c r="M20" i="1"/>
  <c r="I20" i="1"/>
  <c r="F20" i="1"/>
  <c r="E23" i="1"/>
  <c r="D23" i="1"/>
  <c r="C20" i="1"/>
  <c r="B23" i="1"/>
  <c r="N20" i="1" l="1"/>
  <c r="G20" i="1"/>
  <c r="N23" i="1"/>
  <c r="G23" i="1"/>
</calcChain>
</file>

<file path=xl/sharedStrings.xml><?xml version="1.0" encoding="utf-8"?>
<sst xmlns="http://schemas.openxmlformats.org/spreadsheetml/2006/main" count="55" uniqueCount="29">
  <si>
    <t>Monday</t>
  </si>
  <si>
    <t>Tuesday</t>
  </si>
  <si>
    <t>Wednesday</t>
  </si>
  <si>
    <t xml:space="preserve">Thursday </t>
  </si>
  <si>
    <t>Friday</t>
  </si>
  <si>
    <t>Total Hours</t>
  </si>
  <si>
    <t>Total Pay</t>
  </si>
  <si>
    <t>Take Home</t>
  </si>
  <si>
    <t xml:space="preserve">Wk 1 </t>
  </si>
  <si>
    <t>Wk 2</t>
  </si>
  <si>
    <t>Child 1</t>
  </si>
  <si>
    <t>Child 2</t>
  </si>
  <si>
    <t>child 3</t>
  </si>
  <si>
    <t>child 4</t>
  </si>
  <si>
    <t>child 5</t>
  </si>
  <si>
    <t>child 6</t>
  </si>
  <si>
    <t>child 7</t>
  </si>
  <si>
    <t>admin fee</t>
  </si>
  <si>
    <t>total hourly rate</t>
  </si>
  <si>
    <t>to</t>
  </si>
  <si>
    <t>child 8</t>
  </si>
  <si>
    <t>Child 9</t>
  </si>
  <si>
    <t>Child 10</t>
  </si>
  <si>
    <t>child 11</t>
  </si>
  <si>
    <t>child 12</t>
  </si>
  <si>
    <t>child 13</t>
  </si>
  <si>
    <t>child 14</t>
  </si>
  <si>
    <t>child 15</t>
  </si>
  <si>
    <t>child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</si>
</sst>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8" fontId="0" fillId="0" borderId="0" xfId="0" applyNumberFormat="1"/>
    <xf numFmtId="0" fontId="0" fillId="2" borderId="0" xfId="0" applyFill="1"/>
    <xf numFmtId="0" fontId="0" fillId="3" borderId="0" xfId="0" applyFill="1"/>
    <xf numFmtId="0" fontId="0" fillId="5" borderId="0" xfId="0" applyFill="1"/>
    <xf numFmtId="8" fontId="0" fillId="3" borderId="0" xfId="0" applyNumberFormat="1" applyFill="1"/>
    <xf numFmtId="0" fontId="0" fillId="7" borderId="0" xfId="0" applyFill="1"/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9D95-6B1F-4E40-BF9D-AE85539D5D7E}">
  <dimension ref="A1:N33"/>
  <sheetViews>
    <sheetView tabSelected="1" workbookViewId="0">
      <selection activeCell="G28" sqref="G28"/>
    </sheetView>
  </sheetViews>
  <sheetFormatPr baseColWidth="10" defaultRowHeight="16" x14ac:dyDescent="0.2"/>
  <cols>
    <col min="1" max="1" width="21.1640625" customWidth="1"/>
    <col min="8" max="8" width="21.1640625" customWidth="1"/>
  </cols>
  <sheetData>
    <row r="1" spans="1:13" s="8" customFormat="1" x14ac:dyDescent="0.2">
      <c r="A1" s="7" t="s">
        <v>8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H1" s="9" t="s">
        <v>9</v>
      </c>
      <c r="I1" s="9" t="s">
        <v>0</v>
      </c>
      <c r="J1" s="9" t="s">
        <v>1</v>
      </c>
      <c r="K1" s="9" t="s">
        <v>2</v>
      </c>
      <c r="L1" s="9" t="s">
        <v>3</v>
      </c>
      <c r="M1" s="9" t="s">
        <v>4</v>
      </c>
    </row>
    <row r="2" spans="1:13" x14ac:dyDescent="0.2">
      <c r="A2" s="4" t="s">
        <v>10</v>
      </c>
      <c r="B2">
        <v>1</v>
      </c>
      <c r="E2">
        <v>10</v>
      </c>
      <c r="H2" s="4" t="s">
        <v>10</v>
      </c>
      <c r="I2">
        <v>10</v>
      </c>
      <c r="L2">
        <v>10</v>
      </c>
    </row>
    <row r="3" spans="1:13" x14ac:dyDescent="0.2">
      <c r="A3" s="4" t="s">
        <v>11</v>
      </c>
      <c r="B3">
        <v>1</v>
      </c>
      <c r="C3">
        <v>1</v>
      </c>
      <c r="F3">
        <v>10</v>
      </c>
      <c r="H3" s="4" t="s">
        <v>11</v>
      </c>
      <c r="J3">
        <v>6</v>
      </c>
    </row>
    <row r="4" spans="1:13" x14ac:dyDescent="0.2">
      <c r="A4" s="4" t="s">
        <v>12</v>
      </c>
      <c r="B4">
        <v>1</v>
      </c>
      <c r="D4">
        <v>1</v>
      </c>
      <c r="H4" s="4" t="s">
        <v>12</v>
      </c>
      <c r="I4">
        <v>10</v>
      </c>
      <c r="K4">
        <v>10</v>
      </c>
      <c r="M4">
        <v>10</v>
      </c>
    </row>
    <row r="5" spans="1:13" x14ac:dyDescent="0.2">
      <c r="A5" s="4" t="s">
        <v>13</v>
      </c>
      <c r="E5">
        <v>1</v>
      </c>
      <c r="F5">
        <v>10</v>
      </c>
      <c r="H5" s="4" t="s">
        <v>13</v>
      </c>
      <c r="M5">
        <v>10</v>
      </c>
    </row>
    <row r="6" spans="1:13" x14ac:dyDescent="0.2">
      <c r="A6" s="4" t="s">
        <v>14</v>
      </c>
      <c r="B6">
        <v>1</v>
      </c>
      <c r="C6">
        <v>1</v>
      </c>
      <c r="D6">
        <v>10</v>
      </c>
      <c r="E6">
        <v>1</v>
      </c>
      <c r="H6" s="4" t="s">
        <v>14</v>
      </c>
      <c r="I6">
        <v>6</v>
      </c>
      <c r="J6">
        <v>10</v>
      </c>
      <c r="K6">
        <v>10</v>
      </c>
      <c r="L6">
        <v>10</v>
      </c>
    </row>
    <row r="7" spans="1:13" x14ac:dyDescent="0.2">
      <c r="A7" s="4" t="s">
        <v>15</v>
      </c>
      <c r="H7" s="4" t="s">
        <v>15</v>
      </c>
      <c r="J7">
        <v>10</v>
      </c>
      <c r="L7">
        <v>10</v>
      </c>
    </row>
    <row r="8" spans="1:13" x14ac:dyDescent="0.2">
      <c r="A8" s="4" t="s">
        <v>16</v>
      </c>
      <c r="C8">
        <v>1</v>
      </c>
      <c r="D8">
        <v>1</v>
      </c>
      <c r="H8" s="4" t="s">
        <v>16</v>
      </c>
      <c r="I8">
        <v>10</v>
      </c>
      <c r="J8">
        <v>10</v>
      </c>
      <c r="K8">
        <v>10</v>
      </c>
      <c r="M8">
        <v>10</v>
      </c>
    </row>
    <row r="9" spans="1:13" x14ac:dyDescent="0.2">
      <c r="A9" s="4" t="s">
        <v>20</v>
      </c>
      <c r="C9">
        <v>1</v>
      </c>
      <c r="F9">
        <v>10</v>
      </c>
      <c r="H9" s="4" t="s">
        <v>20</v>
      </c>
    </row>
    <row r="10" spans="1:13" x14ac:dyDescent="0.2">
      <c r="A10" s="4" t="s">
        <v>21</v>
      </c>
      <c r="H10" s="4" t="s">
        <v>21</v>
      </c>
    </row>
    <row r="11" spans="1:13" x14ac:dyDescent="0.2">
      <c r="A11" s="4" t="s">
        <v>22</v>
      </c>
      <c r="H11" s="4" t="s">
        <v>22</v>
      </c>
    </row>
    <row r="12" spans="1:13" x14ac:dyDescent="0.2">
      <c r="A12" s="4" t="s">
        <v>23</v>
      </c>
      <c r="H12" s="4" t="s">
        <v>23</v>
      </c>
      <c r="J12">
        <v>5</v>
      </c>
    </row>
    <row r="13" spans="1:13" x14ac:dyDescent="0.2">
      <c r="A13" s="4" t="s">
        <v>24</v>
      </c>
      <c r="H13" s="4" t="s">
        <v>24</v>
      </c>
    </row>
    <row r="14" spans="1:13" x14ac:dyDescent="0.2">
      <c r="A14" s="4" t="s">
        <v>25</v>
      </c>
      <c r="H14" s="4" t="s">
        <v>25</v>
      </c>
    </row>
    <row r="15" spans="1:13" x14ac:dyDescent="0.2">
      <c r="A15" s="4" t="s">
        <v>26</v>
      </c>
      <c r="H15" s="4" t="s">
        <v>26</v>
      </c>
    </row>
    <row r="16" spans="1:13" x14ac:dyDescent="0.2">
      <c r="A16" s="4" t="s">
        <v>27</v>
      </c>
      <c r="C16">
        <v>4</v>
      </c>
      <c r="H16" s="4" t="s">
        <v>27</v>
      </c>
    </row>
    <row r="17" spans="1:14" x14ac:dyDescent="0.2">
      <c r="A17" s="4" t="s">
        <v>28</v>
      </c>
      <c r="H17" s="4" t="s">
        <v>28</v>
      </c>
      <c r="I17">
        <v>1</v>
      </c>
      <c r="J17">
        <v>2</v>
      </c>
      <c r="K17">
        <v>3</v>
      </c>
      <c r="L17">
        <v>4</v>
      </c>
      <c r="M17">
        <v>5</v>
      </c>
    </row>
    <row r="19" spans="1:14" s="6" customFormat="1" x14ac:dyDescent="0.2">
      <c r="A19" s="6" t="s">
        <v>5</v>
      </c>
      <c r="B19" s="6">
        <f>SUM(B2:B17)</f>
        <v>4</v>
      </c>
      <c r="C19" s="6">
        <f>SUM(C2:C16)</f>
        <v>8</v>
      </c>
      <c r="D19" s="6">
        <f>SUM(D2:D16)</f>
        <v>12</v>
      </c>
      <c r="E19" s="6">
        <f>SUM(E2:E16)</f>
        <v>12</v>
      </c>
      <c r="F19" s="6">
        <f>SUM(F2:F16)</f>
        <v>30</v>
      </c>
      <c r="H19" s="6" t="s">
        <v>5</v>
      </c>
      <c r="I19" s="6">
        <f>SUM(I2:I17)</f>
        <v>37</v>
      </c>
      <c r="J19" s="6">
        <f>SUM(J2:J17)</f>
        <v>43</v>
      </c>
      <c r="K19" s="6">
        <f>SUM(K2:K17)</f>
        <v>33</v>
      </c>
      <c r="L19" s="6">
        <f>SUM(L2:L17)</f>
        <v>34</v>
      </c>
      <c r="M19" s="6">
        <f>SUM(M2:M17)</f>
        <v>35</v>
      </c>
    </row>
    <row r="20" spans="1:14" s="2" customFormat="1" x14ac:dyDescent="0.2">
      <c r="A20" s="2" t="s">
        <v>6</v>
      </c>
      <c r="B20" s="2">
        <f>PRODUCT(B19*B21)</f>
        <v>66</v>
      </c>
      <c r="C20" s="2">
        <f>PRODUCT(C19*C21)</f>
        <v>132</v>
      </c>
      <c r="D20" s="2">
        <f>PRODUCT(D19*D21)</f>
        <v>198</v>
      </c>
      <c r="E20" s="2">
        <f>PRODUCT(E19*E21)</f>
        <v>198</v>
      </c>
      <c r="F20" s="2">
        <f>PRODUCT(F19*F21)</f>
        <v>495</v>
      </c>
      <c r="G20" s="2">
        <f>SUM(B20:F20)</f>
        <v>1089</v>
      </c>
      <c r="H20" s="2" t="s">
        <v>6</v>
      </c>
      <c r="I20" s="2">
        <f>PRODUCT(I19*I21)</f>
        <v>610.5</v>
      </c>
      <c r="J20" s="2">
        <f>PRODUCT(J19*J21)</f>
        <v>709.5</v>
      </c>
      <c r="K20" s="2">
        <f>PRODUCT(K19*K21)</f>
        <v>544.5</v>
      </c>
      <c r="L20" s="2">
        <f>PRODUCT(L19*L21)</f>
        <v>561</v>
      </c>
      <c r="M20" s="2">
        <f>PRODUCT(M19*M21)</f>
        <v>577.5</v>
      </c>
      <c r="N20" s="2">
        <f>SUM(I20:M20)</f>
        <v>3003</v>
      </c>
    </row>
    <row r="21" spans="1:14" x14ac:dyDescent="0.2">
      <c r="A21" t="s">
        <v>18</v>
      </c>
      <c r="B21" s="1">
        <v>16.5</v>
      </c>
      <c r="C21" s="1">
        <v>16.5</v>
      </c>
      <c r="D21" s="1">
        <v>16.5</v>
      </c>
      <c r="E21" s="1">
        <v>16.5</v>
      </c>
      <c r="F21" s="1">
        <v>16.5</v>
      </c>
      <c r="H21" t="s">
        <v>18</v>
      </c>
      <c r="I21" s="1">
        <v>16.5</v>
      </c>
      <c r="J21" s="1">
        <v>16.5</v>
      </c>
      <c r="K21" s="1">
        <v>16.5</v>
      </c>
      <c r="L21" s="1">
        <v>16.5</v>
      </c>
      <c r="M21" s="1">
        <v>16.5</v>
      </c>
    </row>
    <row r="22" spans="1:14" x14ac:dyDescent="0.2">
      <c r="A22" t="s">
        <v>17</v>
      </c>
      <c r="B22">
        <v>2</v>
      </c>
      <c r="C22">
        <v>2</v>
      </c>
      <c r="D22">
        <v>2</v>
      </c>
      <c r="E22">
        <v>2</v>
      </c>
      <c r="F22">
        <v>2</v>
      </c>
      <c r="H22" t="s">
        <v>17</v>
      </c>
      <c r="I22">
        <v>2</v>
      </c>
      <c r="J22">
        <v>2</v>
      </c>
      <c r="K22">
        <v>2</v>
      </c>
      <c r="L22">
        <v>2</v>
      </c>
      <c r="M22">
        <v>2</v>
      </c>
    </row>
    <row r="23" spans="1:14" s="3" customFormat="1" x14ac:dyDescent="0.2">
      <c r="A23" s="3" t="s">
        <v>7</v>
      </c>
      <c r="B23" s="5">
        <f>SUM(B19*(B21-B22))</f>
        <v>58</v>
      </c>
      <c r="C23" s="5">
        <f>SUM(C19*(C21-C22))</f>
        <v>116</v>
      </c>
      <c r="D23" s="5">
        <f>SUM(D19*(D21-D22))</f>
        <v>174</v>
      </c>
      <c r="E23" s="5">
        <f>SUM(E19*(E21-E22))</f>
        <v>174</v>
      </c>
      <c r="F23" s="5">
        <f>SUM(F19*(F21-F22))</f>
        <v>435</v>
      </c>
      <c r="G23" s="3">
        <f>SUM(B23:F23)</f>
        <v>957</v>
      </c>
      <c r="H23" s="3" t="s">
        <v>7</v>
      </c>
      <c r="I23" s="5">
        <f>SUM(I19*(I21-I22))</f>
        <v>536.5</v>
      </c>
      <c r="J23" s="5">
        <f>SUM(J19*(J21-J22))</f>
        <v>623.5</v>
      </c>
      <c r="K23" s="5">
        <f>SUM(K19*(K21-K22))</f>
        <v>478.5</v>
      </c>
      <c r="L23" s="5">
        <f>SUM(L19*(L21-L22))</f>
        <v>493</v>
      </c>
      <c r="M23" s="5">
        <f>SUM(M19*(M21-M22))</f>
        <v>507.5</v>
      </c>
      <c r="N23" s="3">
        <f>SUM(I23:M23)</f>
        <v>2639</v>
      </c>
    </row>
    <row r="33" spans="9:9" x14ac:dyDescent="0.2">
      <c r="I33" t="s">
        <v>19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Smith</dc:creator>
  <cp:lastModifiedBy>Rachel Smith</cp:lastModifiedBy>
  <cp:lastPrinted>2023-10-07T09:41:10Z</cp:lastPrinted>
  <dcterms:created xsi:type="dcterms:W3CDTF">2023-10-07T09:18:31Z</dcterms:created>
  <dcterms:modified xsi:type="dcterms:W3CDTF">2024-07-03T02:29:19Z</dcterms:modified>
</cp:coreProperties>
</file>